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 filterPrivacy="1"/>
  <xr:revisionPtr revIDLastSave="0" documentId="13_ncr:1_{2AAE9E11-2777-4B2F-8348-903F8CE346B0}" xr6:coauthVersionLast="43" xr6:coauthVersionMax="43" xr10:uidLastSave="{00000000-0000-0000-0000-000000000000}"/>
  <bookViews>
    <workbookView xWindow="4368" yWindow="-21816" windowWidth="19740" windowHeight="12360" tabRatio="703" xr2:uid="{00000000-000D-0000-FFFF-FFFF00000000}"/>
  </bookViews>
  <sheets>
    <sheet name="プログラム" sheetId="13" r:id="rId1"/>
  </sheets>
  <definedNames>
    <definedName name="_xlnm.Print_Titles" localSheetId="0">プログラム!$1:$7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9" i="13" l="1"/>
  <c r="C9" i="13" s="1"/>
  <c r="A10" i="13" s="1"/>
  <c r="C10" i="13" s="1"/>
  <c r="A11" i="13" s="1"/>
  <c r="C11" i="13" s="1"/>
  <c r="A12" i="13" s="1"/>
  <c r="C12" i="13" s="1"/>
  <c r="A13" i="13" s="1"/>
  <c r="C13" i="13" s="1"/>
  <c r="A14" i="13" s="1"/>
  <c r="C14" i="13" s="1"/>
  <c r="A15" i="13" s="1"/>
  <c r="C15" i="13" s="1"/>
  <c r="A16" i="13" s="1"/>
  <c r="C16" i="13" s="1"/>
  <c r="A17" i="13" s="1"/>
  <c r="C17" i="13" s="1"/>
  <c r="A18" i="13" s="1"/>
  <c r="C18" i="13" s="1"/>
  <c r="A19" i="13" s="1"/>
  <c r="C19" i="13" s="1"/>
  <c r="A20" i="13" s="1"/>
  <c r="C20" i="13" s="1"/>
  <c r="A21" i="13" s="1"/>
  <c r="C21" i="13" s="1"/>
  <c r="A22" i="13" s="1"/>
  <c r="C22" i="13" s="1"/>
  <c r="A23" i="13" s="1"/>
  <c r="C23" i="13" s="1"/>
  <c r="A24" i="13" s="1"/>
  <c r="C24" i="13" s="1"/>
  <c r="C8" i="13"/>
</calcChain>
</file>

<file path=xl/sharedStrings.xml><?xml version="1.0" encoding="utf-8"?>
<sst xmlns="http://schemas.openxmlformats.org/spreadsheetml/2006/main" count="55" uniqueCount="38">
  <si>
    <t>時間</t>
    <rPh sb="0" eb="2">
      <t>ジカン</t>
    </rPh>
    <phoneticPr fontId="1"/>
  </si>
  <si>
    <t>配分</t>
    <rPh sb="0" eb="2">
      <t>ハイブン</t>
    </rPh>
    <phoneticPr fontId="1"/>
  </si>
  <si>
    <t>＜休憩＞</t>
    <phoneticPr fontId="1"/>
  </si>
  <si>
    <t>受講者自己紹介</t>
    <rPh sb="0" eb="3">
      <t>ジュコウシャ</t>
    </rPh>
    <rPh sb="3" eb="5">
      <t>ジコ</t>
    </rPh>
    <rPh sb="5" eb="7">
      <t>ショウカイ</t>
    </rPh>
    <phoneticPr fontId="1"/>
  </si>
  <si>
    <t>タイトル</t>
    <phoneticPr fontId="1"/>
  </si>
  <si>
    <t>～</t>
    <phoneticPr fontId="1"/>
  </si>
  <si>
    <t>挨拶</t>
    <phoneticPr fontId="1"/>
  </si>
  <si>
    <t>＜昼休憩＞</t>
    <phoneticPr fontId="1"/>
  </si>
  <si>
    <t>⑥ ワークショップ</t>
    <phoneticPr fontId="1"/>
  </si>
  <si>
    <t>担当者（敬称略）</t>
    <rPh sb="4" eb="7">
      <t>ケイショウリャク</t>
    </rPh>
    <phoneticPr fontId="1"/>
  </si>
  <si>
    <t>研修概要・プログラム説明</t>
    <rPh sb="2" eb="4">
      <t>ガイヨウ</t>
    </rPh>
    <phoneticPr fontId="1"/>
  </si>
  <si>
    <t>② 実務講習</t>
    <rPh sb="2" eb="4">
      <t>ジツム</t>
    </rPh>
    <rPh sb="4" eb="6">
      <t>コウシュウ</t>
    </rPh>
    <phoneticPr fontId="1"/>
  </si>
  <si>
    <t>④ 地域におけるオープン
　　データ推進支援</t>
    <rPh sb="2" eb="4">
      <t>チイキ</t>
    </rPh>
    <rPh sb="18" eb="20">
      <t>スイシン</t>
    </rPh>
    <rPh sb="20" eb="22">
      <t>シエン</t>
    </rPh>
    <phoneticPr fontId="1"/>
  </si>
  <si>
    <t>③ 実習</t>
    <phoneticPr fontId="1"/>
  </si>
  <si>
    <t>⑧ 質疑応答</t>
    <phoneticPr fontId="1"/>
  </si>
  <si>
    <t>⑨ テストとアンケート　　　　　</t>
    <phoneticPr fontId="1"/>
  </si>
  <si>
    <t>⑦ オープンデータリーダの
　　皆様へのお願い</t>
    <phoneticPr fontId="1"/>
  </si>
  <si>
    <t>修了証書授与
挨拶</t>
    <rPh sb="0" eb="2">
      <t>シュウリョウ</t>
    </rPh>
    <rPh sb="2" eb="4">
      <t>ショウショ</t>
    </rPh>
    <rPh sb="4" eb="6">
      <t>ジュヨ</t>
    </rPh>
    <phoneticPr fontId="1"/>
  </si>
  <si>
    <t>スタッフ、地域メンター</t>
    <rPh sb="5" eb="7">
      <t>チイキ</t>
    </rPh>
    <phoneticPr fontId="1"/>
  </si>
  <si>
    <t>オープンデータリーダ育成研修　プログラム</t>
    <phoneticPr fontId="1"/>
  </si>
  <si>
    <t>　場所：</t>
    <rPh sb="1" eb="3">
      <t>バショ</t>
    </rPh>
    <phoneticPr fontId="1"/>
  </si>
  <si>
    <t>公益財団法人九州先端科学技術研究所
坂本 好夫</t>
    <phoneticPr fontId="1"/>
  </si>
  <si>
    <t>　日時：</t>
    <rPh sb="1" eb="3">
      <t>ニチジ</t>
    </rPh>
    <phoneticPr fontId="1"/>
  </si>
  <si>
    <t>公益財団法人九州先端科学技術研究所 吉良 幸生</t>
    <phoneticPr fontId="1"/>
  </si>
  <si>
    <t>司会：</t>
    <rPh sb="0" eb="2">
      <t>シカイ</t>
    </rPh>
    <phoneticPr fontId="1"/>
  </si>
  <si>
    <t>2019年7月18日（木）　10:00～16:30　（9:30受付開始）</t>
    <rPh sb="11" eb="12">
      <t>モク</t>
    </rPh>
    <phoneticPr fontId="1"/>
  </si>
  <si>
    <t>合同会社Georepublic Japan
シニア・コンサルタント　東 修作</t>
    <phoneticPr fontId="1"/>
  </si>
  <si>
    <t>デモンストレーション
PARKFUL</t>
    <phoneticPr fontId="1"/>
  </si>
  <si>
    <t>① 埼玉県におけるオープン
　　データに関する取組</t>
    <phoneticPr fontId="1"/>
  </si>
  <si>
    <t>公益財団法人九州先端科学技術研究所
吉良 幸生</t>
    <rPh sb="18" eb="20">
      <t>キラ</t>
    </rPh>
    <rPh sb="21" eb="23">
      <t>サチオ</t>
    </rPh>
    <phoneticPr fontId="1"/>
  </si>
  <si>
    <t>⑤ 深谷市のオープンデータ
　　への取組事例</t>
    <rPh sb="2" eb="5">
      <t>フカヤシ</t>
    </rPh>
    <rPh sb="18" eb="20">
      <t>トリクミ</t>
    </rPh>
    <rPh sb="20" eb="22">
      <t>ジレイ</t>
    </rPh>
    <phoneticPr fontId="1"/>
  </si>
  <si>
    <t>名刺交換・交流（終了）</t>
    <rPh sb="0" eb="2">
      <t>メイシ</t>
    </rPh>
    <rPh sb="2" eb="4">
      <t>コウカン</t>
    </rPh>
    <rPh sb="5" eb="7">
      <t>コウリュウ</t>
    </rPh>
    <rPh sb="8" eb="10">
      <t>シュウリョウ</t>
    </rPh>
    <phoneticPr fontId="1"/>
  </si>
  <si>
    <t>深谷市 企画財政部 ＩＣＴ推進室
主査 齋藤 理栄</t>
    <phoneticPr fontId="1"/>
  </si>
  <si>
    <t>総務省 関東総合通信局
情報通信部情報通信振興課長
菅 俊恒</t>
    <rPh sb="0" eb="3">
      <t>ソウムショウ</t>
    </rPh>
    <rPh sb="4" eb="6">
      <t>カントウ</t>
    </rPh>
    <rPh sb="26" eb="27">
      <t>スガ</t>
    </rPh>
    <phoneticPr fontId="1"/>
  </si>
  <si>
    <t>埼玉県県民健康センター 大会議室</t>
    <phoneticPr fontId="1"/>
  </si>
  <si>
    <t>埼玉県 企画財政部 改革推進課
課長 清水 雅之</t>
    <rPh sb="0" eb="3">
      <t>サイタマケン</t>
    </rPh>
    <phoneticPr fontId="1"/>
  </si>
  <si>
    <t>埼玉県 企画財政部 改革推進課
ＡＩ推進担当　小野澤 瞳</t>
    <phoneticPr fontId="1"/>
  </si>
  <si>
    <t>株式会社パークフル
小峰 明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</si>
</sst>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0"/>
      <name val="Meiryo UI"/>
      <family val="3"/>
      <charset val="128"/>
    </font>
    <font>
      <sz val="12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b/>
      <sz val="16"/>
      <color theme="1"/>
      <name val="Meiryo UI"/>
      <family val="3"/>
      <charset val="128"/>
    </font>
    <font>
      <sz val="14"/>
      <name val="Meiryo UI"/>
      <family val="3"/>
      <charset val="128"/>
    </font>
    <font>
      <sz val="14"/>
      <color rgb="FF000000"/>
      <name val="Meiryo UI"/>
      <family val="3"/>
      <charset val="128"/>
    </font>
    <font>
      <b/>
      <sz val="18"/>
      <color theme="1"/>
      <name val="Meiryo UI"/>
      <family val="3"/>
      <charset val="128"/>
    </font>
    <font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9" fillId="0" borderId="0">
      <alignment vertical="center"/>
    </xf>
  </cellStyleXfs>
  <cellXfs count="31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 wrapText="1" readingOrder="1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20" fontId="6" fillId="0" borderId="2" xfId="0" applyNumberFormat="1" applyFont="1" applyBorder="1" applyAlignment="1">
      <alignment horizontal="center" vertical="center" wrapText="1" readingOrder="1"/>
    </xf>
    <xf numFmtId="20" fontId="6" fillId="0" borderId="3" xfId="0" applyNumberFormat="1" applyFont="1" applyBorder="1" applyAlignment="1">
      <alignment horizontal="center" vertical="center" wrapText="1" readingOrder="1"/>
    </xf>
    <xf numFmtId="20" fontId="6" fillId="0" borderId="4" xfId="0" applyNumberFormat="1" applyFont="1" applyBorder="1" applyAlignment="1">
      <alignment horizontal="center" vertical="center" wrapText="1" readingOrder="1"/>
    </xf>
    <xf numFmtId="20" fontId="6" fillId="0" borderId="1" xfId="0" applyNumberFormat="1" applyFont="1" applyBorder="1" applyAlignment="1">
      <alignment horizontal="center" vertical="center" wrapText="1" readingOrder="1"/>
    </xf>
    <xf numFmtId="0" fontId="7" fillId="0" borderId="1" xfId="0" applyFont="1" applyBorder="1" applyAlignment="1">
      <alignment horizontal="left" vertical="center" wrapText="1" readingOrder="1"/>
    </xf>
    <xf numFmtId="20" fontId="6" fillId="3" borderId="2" xfId="0" applyNumberFormat="1" applyFont="1" applyFill="1" applyBorder="1" applyAlignment="1">
      <alignment horizontal="center" vertical="center" wrapText="1" readingOrder="1"/>
    </xf>
    <xf numFmtId="20" fontId="6" fillId="3" borderId="3" xfId="0" applyNumberFormat="1" applyFont="1" applyFill="1" applyBorder="1" applyAlignment="1">
      <alignment horizontal="center" vertical="center" wrapText="1" readingOrder="1"/>
    </xf>
    <xf numFmtId="20" fontId="6" fillId="3" borderId="4" xfId="0" applyNumberFormat="1" applyFont="1" applyFill="1" applyBorder="1" applyAlignment="1">
      <alignment horizontal="center" vertical="center" wrapText="1" readingOrder="1"/>
    </xf>
    <xf numFmtId="20" fontId="6" fillId="3" borderId="1" xfId="0" applyNumberFormat="1" applyFont="1" applyFill="1" applyBorder="1" applyAlignment="1">
      <alignment horizontal="center" vertical="center" wrapText="1" readingOrder="1"/>
    </xf>
    <xf numFmtId="0" fontId="7" fillId="3" borderId="1" xfId="0" applyFont="1" applyFill="1" applyBorder="1" applyAlignment="1">
      <alignment horizontal="left" vertical="center" wrapText="1" readingOrder="1"/>
    </xf>
    <xf numFmtId="0" fontId="6" fillId="3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8" fillId="0" borderId="0" xfId="0" applyFont="1">
      <alignment vertical="center"/>
    </xf>
    <xf numFmtId="20" fontId="6" fillId="0" borderId="5" xfId="0" applyNumberFormat="1" applyFont="1" applyBorder="1" applyAlignment="1">
      <alignment horizontal="center" vertical="center" wrapText="1" readingOrder="1"/>
    </xf>
    <xf numFmtId="20" fontId="6" fillId="0" borderId="6" xfId="0" applyNumberFormat="1" applyFont="1" applyBorder="1" applyAlignment="1">
      <alignment horizontal="center" vertical="center" wrapText="1" readingOrder="1"/>
    </xf>
    <xf numFmtId="20" fontId="6" fillId="0" borderId="7" xfId="0" applyNumberFormat="1" applyFont="1" applyBorder="1" applyAlignment="1">
      <alignment horizontal="center" vertical="center" wrapText="1" readingOrder="1"/>
    </xf>
    <xf numFmtId="20" fontId="6" fillId="0" borderId="8" xfId="0" applyNumberFormat="1" applyFont="1" applyBorder="1" applyAlignment="1">
      <alignment horizontal="center" vertical="center" wrapText="1" readingOrder="1"/>
    </xf>
    <xf numFmtId="0" fontId="7" fillId="0" borderId="8" xfId="0" applyFont="1" applyBorder="1" applyAlignment="1">
      <alignment horizontal="left" vertical="center" wrapText="1" readingOrder="1"/>
    </xf>
    <xf numFmtId="0" fontId="6" fillId="0" borderId="1" xfId="0" applyFont="1" applyBorder="1" applyAlignment="1">
      <alignment horizontal="left" vertical="center" wrapText="1" readingOrder="1"/>
    </xf>
    <xf numFmtId="0" fontId="4" fillId="0" borderId="1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0" fontId="6" fillId="0" borderId="1" xfId="0" applyFont="1" applyBorder="1" applyAlignment="1">
      <alignment horizontal="left" vertical="center" wrapText="1" indent="1" readingOrder="1"/>
    </xf>
    <xf numFmtId="0" fontId="2" fillId="2" borderId="2" xfId="0" applyFont="1" applyFill="1" applyBorder="1" applyAlignment="1">
      <alignment horizontal="center" vertical="center" wrapText="1" readingOrder="1"/>
    </xf>
    <xf numFmtId="0" fontId="2" fillId="2" borderId="3" xfId="0" applyFont="1" applyFill="1" applyBorder="1" applyAlignment="1">
      <alignment horizontal="center" vertical="center" wrapText="1" readingOrder="1"/>
    </xf>
    <xf numFmtId="0" fontId="2" fillId="2" borderId="4" xfId="0" applyFont="1" applyFill="1" applyBorder="1" applyAlignment="1">
      <alignment horizontal="center" vertical="center" wrapText="1" readingOrder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22F635-E5F8-42BB-9C76-8E64FE621202}">
  <sheetPr>
    <pageSetUpPr fitToPage="1"/>
  </sheetPr>
  <dimension ref="A1:F25"/>
  <sheetViews>
    <sheetView showGridLines="0" tabSelected="1" zoomScale="80" zoomScaleNormal="80" zoomScaleSheetLayoutView="70" workbookViewId="0"/>
  </sheetViews>
  <sheetFormatPr defaultColWidth="8.88671875" defaultRowHeight="16.2" x14ac:dyDescent="0.2"/>
  <cols>
    <col min="1" max="1" width="9.6640625" style="2" customWidth="1"/>
    <col min="2" max="2" width="4.6640625" style="2" customWidth="1"/>
    <col min="3" max="4" width="9.6640625" style="2" customWidth="1"/>
    <col min="5" max="5" width="30.88671875" style="2" bestFit="1" customWidth="1"/>
    <col min="6" max="6" width="48.77734375" style="2" customWidth="1"/>
    <col min="7" max="16384" width="8.88671875" style="2"/>
  </cols>
  <sheetData>
    <row r="1" spans="1:6" ht="24.6" x14ac:dyDescent="0.2">
      <c r="A1" s="18" t="s">
        <v>19</v>
      </c>
      <c r="B1" s="5"/>
      <c r="C1" s="5"/>
    </row>
    <row r="2" spans="1:6" ht="10.050000000000001" customHeight="1" x14ac:dyDescent="0.2">
      <c r="A2" s="4"/>
      <c r="B2" s="4"/>
      <c r="C2" s="4"/>
    </row>
    <row r="3" spans="1:6" ht="18.600000000000001" x14ac:dyDescent="0.2">
      <c r="A3" s="4" t="s">
        <v>22</v>
      </c>
      <c r="B3" s="4" t="s">
        <v>25</v>
      </c>
      <c r="C3" s="4"/>
    </row>
    <row r="4" spans="1:6" ht="18.600000000000001" x14ac:dyDescent="0.2">
      <c r="A4" s="4" t="s">
        <v>20</v>
      </c>
      <c r="B4" s="4" t="s">
        <v>34</v>
      </c>
      <c r="C4" s="4"/>
    </row>
    <row r="5" spans="1:6" ht="18.600000000000001" x14ac:dyDescent="0.2">
      <c r="A5" s="4"/>
      <c r="B5" s="4"/>
      <c r="C5" s="4"/>
    </row>
    <row r="6" spans="1:6" ht="19.05" customHeight="1" x14ac:dyDescent="0.2">
      <c r="E6" s="26" t="s">
        <v>24</v>
      </c>
      <c r="F6" s="2" t="s">
        <v>23</v>
      </c>
    </row>
    <row r="7" spans="1:6" ht="31.05" customHeight="1" x14ac:dyDescent="0.2">
      <c r="A7" s="28" t="s">
        <v>0</v>
      </c>
      <c r="B7" s="29"/>
      <c r="C7" s="30"/>
      <c r="D7" s="1" t="s">
        <v>1</v>
      </c>
      <c r="E7" s="1" t="s">
        <v>4</v>
      </c>
      <c r="F7" s="1" t="s">
        <v>9</v>
      </c>
    </row>
    <row r="8" spans="1:6" ht="49.95" customHeight="1" x14ac:dyDescent="0.2">
      <c r="A8" s="19">
        <v>0.41666666666666669</v>
      </c>
      <c r="B8" s="20" t="s">
        <v>5</v>
      </c>
      <c r="C8" s="21">
        <f t="shared" ref="C8:C24" si="0">A8+D8</f>
        <v>0.4201388888888889</v>
      </c>
      <c r="D8" s="22">
        <v>3.472222222222222E-3</v>
      </c>
      <c r="E8" s="23" t="s">
        <v>6</v>
      </c>
      <c r="F8" s="17" t="s">
        <v>35</v>
      </c>
    </row>
    <row r="9" spans="1:6" ht="34.950000000000003" customHeight="1" x14ac:dyDescent="0.2">
      <c r="A9" s="6">
        <f>C8</f>
        <v>0.4201388888888889</v>
      </c>
      <c r="B9" s="7" t="s">
        <v>5</v>
      </c>
      <c r="C9" s="8">
        <f t="shared" si="0"/>
        <v>0.42708333333333331</v>
      </c>
      <c r="D9" s="9">
        <v>6.9444444444444441E-3</v>
      </c>
      <c r="E9" s="10" t="s">
        <v>10</v>
      </c>
      <c r="F9" s="17"/>
    </row>
    <row r="10" spans="1:6" ht="34.950000000000003" customHeight="1" x14ac:dyDescent="0.2">
      <c r="A10" s="6">
        <f>C9</f>
        <v>0.42708333333333331</v>
      </c>
      <c r="B10" s="7" t="s">
        <v>5</v>
      </c>
      <c r="C10" s="8">
        <f t="shared" si="0"/>
        <v>0.43055555555555552</v>
      </c>
      <c r="D10" s="9">
        <v>3.472222222222222E-3</v>
      </c>
      <c r="E10" s="10" t="s">
        <v>3</v>
      </c>
      <c r="F10" s="17"/>
    </row>
    <row r="11" spans="1:6" ht="42" customHeight="1" x14ac:dyDescent="0.2">
      <c r="A11" s="6">
        <f>C10</f>
        <v>0.43055555555555552</v>
      </c>
      <c r="B11" s="7" t="s">
        <v>5</v>
      </c>
      <c r="C11" s="8">
        <f t="shared" si="0"/>
        <v>0.43749999999999994</v>
      </c>
      <c r="D11" s="9">
        <v>6.9444444444444441E-3</v>
      </c>
      <c r="E11" s="24" t="s">
        <v>28</v>
      </c>
      <c r="F11" s="17" t="s">
        <v>36</v>
      </c>
    </row>
    <row r="12" spans="1:6" ht="42" customHeight="1" x14ac:dyDescent="0.2">
      <c r="A12" s="6">
        <f>C11</f>
        <v>0.43749999999999994</v>
      </c>
      <c r="B12" s="7" t="s">
        <v>5</v>
      </c>
      <c r="C12" s="8">
        <f t="shared" si="0"/>
        <v>0.44791666666666663</v>
      </c>
      <c r="D12" s="9">
        <v>1.0416666666666666E-2</v>
      </c>
      <c r="E12" s="27" t="s">
        <v>27</v>
      </c>
      <c r="F12" s="17" t="s">
        <v>37</v>
      </c>
    </row>
    <row r="13" spans="1:6" ht="67.95" customHeight="1" x14ac:dyDescent="0.2">
      <c r="A13" s="6">
        <f>C12</f>
        <v>0.44791666666666663</v>
      </c>
      <c r="B13" s="7" t="s">
        <v>5</v>
      </c>
      <c r="C13" s="8">
        <f t="shared" si="0"/>
        <v>0.48958333333333331</v>
      </c>
      <c r="D13" s="9">
        <v>4.1666666666666664E-2</v>
      </c>
      <c r="E13" s="10" t="s">
        <v>11</v>
      </c>
      <c r="F13" s="17" t="s">
        <v>21</v>
      </c>
    </row>
    <row r="14" spans="1:6" ht="18.600000000000001" x14ac:dyDescent="0.2">
      <c r="A14" s="11">
        <f t="shared" ref="A14:A23" si="1">C13</f>
        <v>0.48958333333333331</v>
      </c>
      <c r="B14" s="12" t="s">
        <v>5</v>
      </c>
      <c r="C14" s="13">
        <f t="shared" si="0"/>
        <v>0.52083333333333326</v>
      </c>
      <c r="D14" s="14">
        <v>3.125E-2</v>
      </c>
      <c r="E14" s="15" t="s">
        <v>7</v>
      </c>
      <c r="F14" s="16"/>
    </row>
    <row r="15" spans="1:6" ht="67.95" customHeight="1" x14ac:dyDescent="0.2">
      <c r="A15" s="6">
        <f t="shared" si="1"/>
        <v>0.52083333333333326</v>
      </c>
      <c r="B15" s="7" t="s">
        <v>5</v>
      </c>
      <c r="C15" s="8">
        <f>A15+D15</f>
        <v>0.54861111111111105</v>
      </c>
      <c r="D15" s="9">
        <v>2.7777777777777776E-2</v>
      </c>
      <c r="E15" s="10" t="s">
        <v>13</v>
      </c>
      <c r="F15" s="17" t="s">
        <v>29</v>
      </c>
    </row>
    <row r="16" spans="1:6" ht="70.05" customHeight="1" x14ac:dyDescent="0.2">
      <c r="A16" s="6">
        <f t="shared" si="1"/>
        <v>0.54861111111111105</v>
      </c>
      <c r="B16" s="7" t="s">
        <v>5</v>
      </c>
      <c r="C16" s="8">
        <f t="shared" si="0"/>
        <v>0.57638888888888884</v>
      </c>
      <c r="D16" s="9">
        <v>2.7777777777777776E-2</v>
      </c>
      <c r="E16" s="10" t="s">
        <v>12</v>
      </c>
      <c r="F16" s="25" t="s">
        <v>26</v>
      </c>
    </row>
    <row r="17" spans="1:6" ht="49.95" customHeight="1" x14ac:dyDescent="0.2">
      <c r="A17" s="6">
        <f t="shared" si="1"/>
        <v>0.57638888888888884</v>
      </c>
      <c r="B17" s="7" t="s">
        <v>5</v>
      </c>
      <c r="C17" s="8">
        <f>A17+D17</f>
        <v>0.58680555555555547</v>
      </c>
      <c r="D17" s="9">
        <v>1.0416666666666666E-2</v>
      </c>
      <c r="E17" s="24" t="s">
        <v>30</v>
      </c>
      <c r="F17" s="17" t="s">
        <v>32</v>
      </c>
    </row>
    <row r="18" spans="1:6" ht="21" customHeight="1" x14ac:dyDescent="0.2">
      <c r="A18" s="11">
        <f t="shared" si="1"/>
        <v>0.58680555555555547</v>
      </c>
      <c r="B18" s="12" t="s">
        <v>5</v>
      </c>
      <c r="C18" s="13">
        <f t="shared" si="0"/>
        <v>0.5972222222222221</v>
      </c>
      <c r="D18" s="14">
        <v>1.0416666666666666E-2</v>
      </c>
      <c r="E18" s="15" t="s">
        <v>2</v>
      </c>
      <c r="F18" s="16"/>
    </row>
    <row r="19" spans="1:6" ht="70.05" customHeight="1" x14ac:dyDescent="0.2">
      <c r="A19" s="6">
        <f t="shared" si="1"/>
        <v>0.5972222222222221</v>
      </c>
      <c r="B19" s="7" t="s">
        <v>5</v>
      </c>
      <c r="C19" s="8">
        <f t="shared" si="0"/>
        <v>0.63888888888888873</v>
      </c>
      <c r="D19" s="9">
        <v>4.1666666666666664E-2</v>
      </c>
      <c r="E19" s="10" t="s">
        <v>8</v>
      </c>
      <c r="F19" s="25" t="s">
        <v>26</v>
      </c>
    </row>
    <row r="20" spans="1:6" ht="49.95" customHeight="1" x14ac:dyDescent="0.2">
      <c r="A20" s="6">
        <f t="shared" si="1"/>
        <v>0.63888888888888873</v>
      </c>
      <c r="B20" s="7" t="s">
        <v>5</v>
      </c>
      <c r="C20" s="8">
        <f t="shared" si="0"/>
        <v>0.64583333333333315</v>
      </c>
      <c r="D20" s="9">
        <v>6.9444444444444441E-3</v>
      </c>
      <c r="E20" s="10" t="s">
        <v>16</v>
      </c>
      <c r="F20" s="17"/>
    </row>
    <row r="21" spans="1:6" ht="49.95" customHeight="1" x14ac:dyDescent="0.2">
      <c r="A21" s="6">
        <f t="shared" si="1"/>
        <v>0.64583333333333315</v>
      </c>
      <c r="B21" s="7" t="s">
        <v>5</v>
      </c>
      <c r="C21" s="8">
        <f t="shared" si="0"/>
        <v>0.65277777777777757</v>
      </c>
      <c r="D21" s="9">
        <v>6.9444444444444441E-3</v>
      </c>
      <c r="E21" s="10" t="s">
        <v>14</v>
      </c>
      <c r="F21" s="17" t="s">
        <v>18</v>
      </c>
    </row>
    <row r="22" spans="1:6" ht="49.95" customHeight="1" x14ac:dyDescent="0.2">
      <c r="A22" s="6">
        <f t="shared" si="1"/>
        <v>0.65277777777777757</v>
      </c>
      <c r="B22" s="7" t="s">
        <v>5</v>
      </c>
      <c r="C22" s="8">
        <f t="shared" si="0"/>
        <v>0.66666666666666641</v>
      </c>
      <c r="D22" s="9">
        <v>1.3888888888888888E-2</v>
      </c>
      <c r="E22" s="10" t="s">
        <v>15</v>
      </c>
      <c r="F22" s="17"/>
    </row>
    <row r="23" spans="1:6" ht="65.400000000000006" customHeight="1" x14ac:dyDescent="0.2">
      <c r="A23" s="6">
        <f t="shared" si="1"/>
        <v>0.66666666666666641</v>
      </c>
      <c r="B23" s="7" t="s">
        <v>5</v>
      </c>
      <c r="C23" s="8">
        <f t="shared" si="0"/>
        <v>0.67708333333333304</v>
      </c>
      <c r="D23" s="9">
        <v>1.0416666666666666E-2</v>
      </c>
      <c r="E23" s="24" t="s">
        <v>17</v>
      </c>
      <c r="F23" s="17" t="s">
        <v>33</v>
      </c>
    </row>
    <row r="24" spans="1:6" ht="34.950000000000003" customHeight="1" x14ac:dyDescent="0.2">
      <c r="A24" s="6">
        <f>C23</f>
        <v>0.67708333333333304</v>
      </c>
      <c r="B24" s="7" t="s">
        <v>5</v>
      </c>
      <c r="C24" s="8">
        <f t="shared" si="0"/>
        <v>0.68749999999999967</v>
      </c>
      <c r="D24" s="9">
        <v>1.0416666666666666E-2</v>
      </c>
      <c r="E24" s="10" t="s">
        <v>31</v>
      </c>
      <c r="F24" s="17"/>
    </row>
    <row r="25" spans="1:6" x14ac:dyDescent="0.2">
      <c r="D25" s="3"/>
    </row>
  </sheetData>
  <mergeCells count="1">
    <mergeCell ref="A7:C7"/>
  </mergeCells>
  <phoneticPr fontId="1"/>
  <pageMargins left="0.59055118110236227" right="0.19685039370078741" top="0.74803149606299213" bottom="0.39370078740157483" header="0.31496062992125984" footer="0.19685039370078741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プログラム</vt:lpstr>
      <vt:lpstr>プログラム!Print_Titles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2019-07-23T07:52:57Z</dcterms:created>
  <dcterms:modified xsi:type="dcterms:W3CDTF">2019-07-25T01:06:09Z</dcterms:modified>
</cp:coreProperties>
</file>